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rkusz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<sst xmlns="http://schemas.openxmlformats.org/spreadsheetml/2006/main" count="27" uniqueCount="25">
  <si>
    <t xml:space="preserve">Pakiet 7 Igła ze wstrzykiwaczem, przyrządy do rozpuszczania jednorazowch dawek leków - OIT</t>
  </si>
  <si>
    <t xml:space="preserve">L.p. </t>
  </si>
  <si>
    <t xml:space="preserve">Synonim</t>
  </si>
  <si>
    <t xml:space="preserve">Ilość</t>
  </si>
  <si>
    <t xml:space="preserve">JM</t>
  </si>
  <si>
    <t xml:space="preserve">Cena netto PLN</t>
  </si>
  <si>
    <t xml:space="preserve"> VAT</t>
  </si>
  <si>
    <t xml:space="preserve">Cena jedn.brutto</t>
  </si>
  <si>
    <t xml:space="preserve">Wartość netto</t>
  </si>
  <si>
    <t xml:space="preserve">Wartość VAT</t>
  </si>
  <si>
    <t xml:space="preserve">Wartość brutto</t>
  </si>
  <si>
    <t xml:space="preserve">Szczegółowy opis pozycji</t>
  </si>
  <si>
    <t xml:space="preserve">Producent</t>
  </si>
  <si>
    <t xml:space="preserve">Nazwa handlowa produktu, nr katalogowy</t>
  </si>
  <si>
    <t xml:space="preserve">REF</t>
  </si>
  <si>
    <t xml:space="preserve">Klasa wyrobu medycznego - klasyfikacja MDR</t>
  </si>
  <si>
    <t xml:space="preserve">Indeks</t>
  </si>
  <si>
    <t xml:space="preserve">Igła ze wstrzykiwaczem</t>
  </si>
  <si>
    <t xml:space="preserve">SZT</t>
  </si>
  <si>
    <t xml:space="preserve">Spike z krótką elastyczną przedłużką i zaworem
Clearlink. Służy do przygotowywania i pobierania leków, z zaworem
samozamykającym Clearlink, z gładką powierzchnią do wielokrotnej
dezynfekcji, do zastosowania do 96 godzin. Długość linii głównej 8
cm. Objętość napełniania linii głównej (w przybliżeniu) 0,48 ml.
Produkt może być używany maksymalnie 100 razy lub przez okres 96
godzin. Produkt nie zawiera lateksu naturalnego, nie zawiera DEHP. Bez
odpowietrznika. Zastawka ze złączem Luer typu Clearlink jest
chemicznie i mechanicznie kompatybilna z 70% alkoholem izopropylowym,
10% jodyną powidonową i 0,2% roztworem chlorheksydyny. </t>
  </si>
  <si>
    <t xml:space="preserve">Adapter</t>
  </si>
  <si>
    <t xml:space="preserve">przyrząd do
rozpuszczania jednorazowych dawek leków w postaci suchej substancji z
fiolek i do transferu leków do worka Viaflo, sterylny, jednorazowego
użytku, niepirogenny, nietoksyczny, produkt bezlateksowy i bez PCV,
zawierający igłę 1,6mm (16Ga) ze stali nierdzewnej klasy medycznej,
tłok i podstawa wykonana z tworzywa akrylonitrylo- butadieno-
styrenowego. Kompatybilny z fiolkami o średnicy zamknięcia 20mm.
Opakowanie z oznaczeniem nazwy producenta, numerem serii oraz datą
przydatności do użycia. </t>
  </si>
  <si>
    <t xml:space="preserve">Urządzenia do rekonstytucji leków</t>
  </si>
  <si>
    <t xml:space="preserve">przyrząd do rozpuszczania jednorazowych
dawek leków w postaci suchej substancji z fiolek. Kompatybilny z
workami Viaflo będącymi na wyposażeniu Zamawiającego. Nie zawiera PVC. </t>
  </si>
  <si>
    <t xml:space="preserve">Razem</t>
  </si>
</sst>
</file>

<file path=xl/styles.xml><?xml version="1.0" encoding="utf-8"?>
<styleSheet xmlns="http://schemas.openxmlformats.org/spreadsheetml/2006/main">
  <numFmts count="5">
    <numFmt numFmtId="164" formatCode="General"/>
    <numFmt numFmtId="165" formatCode="0%"/>
    <numFmt numFmtId="166" formatCode="#,##0"/>
    <numFmt numFmtId="167" formatCode="#,##0.00"/>
    <numFmt numFmtId="168" formatCode="0.00"/>
  </numFmts>
  <fonts count="8">
    <font>
      <sz val="11"/>
      <color rgb="FF000000"/>
      <name val="Calibri"/>
      <family val="2"/>
      <charset val="238"/>
    </font>
    <font>
      <sz val="10"/>
      <name val="Arial"/>
      <family val="0"/>
      <charset val="238"/>
    </font>
    <font>
      <sz val="10"/>
      <name val="Arial"/>
      <family val="0"/>
      <charset val="238"/>
    </font>
    <font>
      <sz val="10"/>
      <name val="Arial"/>
      <family val="0"/>
      <charset val="238"/>
    </font>
    <font>
      <b val="true"/>
      <sz val="14"/>
      <color rgb="FF000000"/>
      <name val="Calibri"/>
      <family val="2"/>
      <charset val="238"/>
    </font>
    <font>
      <b val="true"/>
      <sz val="11"/>
      <color rgb="FF000000"/>
      <name val="Calibri"/>
      <family val="2"/>
      <charset val="238"/>
    </font>
    <font>
      <sz val="11"/>
      <color rgb="FF000000"/>
      <name val="Calibri"/>
      <family val="2"/>
      <charset val="1"/>
    </font>
    <font>
      <sz val="11"/>
      <name val="Calibri"/>
      <family val="2"/>
      <charset val="238"/>
    </font>
  </fonts>
  <fills count="3">
    <fill>
      <patternFill patternType="none"/>
    </fill>
    <fill>
      <patternFill patternType="gray125"/>
    </fill>
    <fill>
      <patternFill patternType="solid">
        <fgColor rgb="FFFFFFFF"/>
        <bgColor rgb="FFFFFFCC"/>
      </patternFill>
    </fill>
  </fills>
  <borders count="3">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left" vertical="center" textRotation="0" wrapText="false" indent="0" shrinkToFit="false"/>
      <protection locked="true" hidden="false"/>
    </xf>
    <xf numFmtId="164" fontId="5" fillId="0" borderId="2" xfId="0" applyFont="true" applyBorder="true" applyAlignment="true" applyProtection="false">
      <alignment horizontal="center" vertical="bottom" textRotation="0" wrapText="false" indent="0" shrinkToFit="false"/>
      <protection locked="true" hidden="false"/>
    </xf>
    <xf numFmtId="164" fontId="5" fillId="0" borderId="2" xfId="0" applyFont="true" applyBorder="true" applyAlignment="true" applyProtection="false">
      <alignment horizontal="center" vertical="bottom" textRotation="0" wrapText="true" indent="0" shrinkToFit="false"/>
      <protection locked="true" hidden="false"/>
    </xf>
    <xf numFmtId="165" fontId="5" fillId="0" borderId="2" xfId="0" applyFont="true" applyBorder="true" applyAlignment="true" applyProtection="false">
      <alignment horizontal="center" vertical="bottom" textRotation="0" wrapText="false" indent="0" shrinkToFit="false"/>
      <protection locked="true" hidden="false"/>
    </xf>
    <xf numFmtId="166" fontId="0" fillId="0" borderId="2" xfId="0" applyFont="false" applyBorder="true" applyAlignment="true" applyProtection="false">
      <alignment horizontal="right" vertical="bottom" textRotation="0" wrapText="fals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7" fillId="2" borderId="2" xfId="0" applyFont="true" applyBorder="true" applyAlignment="true" applyProtection="false">
      <alignment horizontal="right" vertical="bottom" textRotation="0" wrapText="false" indent="0" shrinkToFit="false"/>
      <protection locked="true" hidden="false"/>
    </xf>
    <xf numFmtId="167" fontId="0" fillId="0" borderId="2" xfId="0" applyFont="true" applyBorder="true" applyAlignment="false" applyProtection="false">
      <alignment horizontal="general" vertical="bottom" textRotation="0" wrapText="false" indent="0" shrinkToFit="false"/>
      <protection locked="true" hidden="false"/>
    </xf>
    <xf numFmtId="165" fontId="0" fillId="0" borderId="2" xfId="0" applyFont="false" applyBorder="true" applyAlignment="false" applyProtection="false">
      <alignment horizontal="general" vertical="bottom" textRotation="0" wrapText="false" indent="0" shrinkToFit="false"/>
      <protection locked="true" hidden="false"/>
    </xf>
    <xf numFmtId="168" fontId="0" fillId="0" borderId="2" xfId="0" applyFont="fals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false">
      <alignment horizontal="general" vertical="bottom" textRotation="0" wrapText="tru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7" fontId="5" fillId="0" borderId="2" xfId="0" applyFont="tru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2007 - 2010">
  <a:themeElements>
    <a:clrScheme name="Pakiet Office 2007–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796875" defaultRowHeight="14.25" customHeight="true" zeroHeight="false" outlineLevelRow="0" outlineLevelCol="0"/>
  <cols>
    <col collapsed="false" customWidth="true" hidden="false" outlineLevel="0" max="1" min="1" style="0" width="5.53"/>
    <col collapsed="false" customWidth="true" hidden="false" outlineLevel="0" max="2" min="2" style="0" width="35"/>
    <col collapsed="false" customWidth="true" hidden="false" outlineLevel="0" max="3" min="3" style="0" width="7"/>
    <col collapsed="false" customWidth="true" hidden="false" outlineLevel="0" max="4" min="4" style="0" width="4"/>
    <col collapsed="false" customWidth="true" hidden="false" outlineLevel="0" max="5" min="5" style="0" width="11.47"/>
    <col collapsed="false" customWidth="true" hidden="false" outlineLevel="0" max="6" min="6" style="1" width="9.2"/>
    <col collapsed="false" customWidth="true" hidden="false" outlineLevel="0" max="8" min="7" style="0" width="12.47"/>
    <col collapsed="false" customWidth="true" hidden="false" outlineLevel="0" max="9" min="9" style="0" width="10"/>
    <col collapsed="false" customWidth="true" hidden="false" outlineLevel="0" max="10" min="10" style="0" width="12.47"/>
    <col collapsed="false" customWidth="true" hidden="false" outlineLevel="0" max="11" min="11" style="2" width="65.53"/>
    <col collapsed="false" customWidth="true" hidden="false" outlineLevel="0" max="12" min="12" style="0" width="9.86"/>
    <col collapsed="false" customWidth="true" hidden="false" outlineLevel="0" max="13" min="13" style="0" width="23.14"/>
    <col collapsed="false" customWidth="true" hidden="false" outlineLevel="0" max="16" min="14" style="0" width="17.79"/>
  </cols>
  <sheetData>
    <row r="1" customFormat="false" ht="37.5" hidden="false" customHeight="true" outlineLevel="0" collapsed="false">
      <c r="A1" s="3" t="s">
        <v>0</v>
      </c>
      <c r="B1" s="3"/>
      <c r="C1" s="3"/>
      <c r="D1" s="3"/>
      <c r="E1" s="3"/>
      <c r="F1" s="3"/>
      <c r="G1" s="3"/>
      <c r="H1" s="3"/>
      <c r="I1" s="3"/>
      <c r="J1" s="3"/>
      <c r="K1" s="3"/>
      <c r="L1" s="3"/>
      <c r="M1" s="3"/>
    </row>
    <row r="2" customFormat="false" ht="29.25" hidden="false" customHeight="true" outlineLevel="0" collapsed="false">
      <c r="A2" s="4" t="s">
        <v>1</v>
      </c>
      <c r="B2" s="4" t="s">
        <v>2</v>
      </c>
      <c r="C2" s="4" t="s">
        <v>3</v>
      </c>
      <c r="D2" s="4" t="s">
        <v>4</v>
      </c>
      <c r="E2" s="5" t="s">
        <v>5</v>
      </c>
      <c r="F2" s="6" t="s">
        <v>6</v>
      </c>
      <c r="G2" s="5" t="s">
        <v>7</v>
      </c>
      <c r="H2" s="5" t="s">
        <v>8</v>
      </c>
      <c r="I2" s="5" t="s">
        <v>9</v>
      </c>
      <c r="J2" s="5" t="s">
        <v>10</v>
      </c>
      <c r="K2" s="5" t="s">
        <v>11</v>
      </c>
      <c r="L2" s="4" t="s">
        <v>12</v>
      </c>
      <c r="M2" s="5" t="s">
        <v>13</v>
      </c>
      <c r="N2" s="4" t="s">
        <v>14</v>
      </c>
      <c r="O2" s="5" t="s">
        <v>15</v>
      </c>
      <c r="P2" s="4" t="s">
        <v>16</v>
      </c>
    </row>
    <row r="3" customFormat="false" ht="113.4" hidden="false" customHeight="false" outlineLevel="0" collapsed="false">
      <c r="A3" s="7" t="n">
        <v>1</v>
      </c>
      <c r="B3" s="8" t="s">
        <v>17</v>
      </c>
      <c r="C3" s="9" t="n">
        <v>50</v>
      </c>
      <c r="D3" s="10" t="s">
        <v>18</v>
      </c>
      <c r="E3" s="10"/>
      <c r="F3" s="11" t="n">
        <v>0.08</v>
      </c>
      <c r="G3" s="12" t="n">
        <f aca="false">E3+(E3*F3)</f>
        <v>0</v>
      </c>
      <c r="H3" s="10" t="n">
        <f aca="false">C3*E3</f>
        <v>0</v>
      </c>
      <c r="I3" s="12" t="n">
        <f aca="false">F3*H3</f>
        <v>0</v>
      </c>
      <c r="J3" s="10" t="n">
        <f aca="false">H3+(F3*H3)</f>
        <v>0</v>
      </c>
      <c r="K3" s="13" t="s">
        <v>19</v>
      </c>
      <c r="L3" s="13"/>
      <c r="M3" s="13"/>
      <c r="N3" s="13"/>
      <c r="O3" s="13"/>
      <c r="P3" s="13"/>
    </row>
    <row r="4" customFormat="false" ht="102.2" hidden="false" customHeight="false" outlineLevel="0" collapsed="false">
      <c r="A4" s="7" t="n">
        <v>2</v>
      </c>
      <c r="B4" s="8" t="s">
        <v>20</v>
      </c>
      <c r="C4" s="9" t="n">
        <v>50</v>
      </c>
      <c r="D4" s="10" t="s">
        <v>18</v>
      </c>
      <c r="E4" s="10"/>
      <c r="F4" s="11" t="n">
        <v>0.08</v>
      </c>
      <c r="G4" s="12" t="n">
        <f aca="false">E4+(E4*F4)</f>
        <v>0</v>
      </c>
      <c r="H4" s="10" t="n">
        <f aca="false">C4*E4</f>
        <v>0</v>
      </c>
      <c r="I4" s="12" t="n">
        <f aca="false">F4*H4</f>
        <v>0</v>
      </c>
      <c r="J4" s="10" t="n">
        <f aca="false">H4+(F4*H4)</f>
        <v>0</v>
      </c>
      <c r="K4" s="13" t="s">
        <v>21</v>
      </c>
      <c r="L4" s="13"/>
      <c r="M4" s="13"/>
      <c r="N4" s="13"/>
      <c r="O4" s="13"/>
      <c r="P4" s="13"/>
    </row>
    <row r="5" customFormat="false" ht="35.05" hidden="false" customHeight="false" outlineLevel="0" collapsed="false">
      <c r="A5" s="14" t="n">
        <v>3</v>
      </c>
      <c r="B5" s="8" t="s">
        <v>22</v>
      </c>
      <c r="C5" s="14" t="n">
        <v>50</v>
      </c>
      <c r="D5" s="14" t="s">
        <v>18</v>
      </c>
      <c r="E5" s="14"/>
      <c r="F5" s="11" t="n">
        <v>0.08</v>
      </c>
      <c r="G5" s="12" t="n">
        <f aca="false">E5+(E5*F5)</f>
        <v>0</v>
      </c>
      <c r="H5" s="10" t="n">
        <f aca="false">C5*E5</f>
        <v>0</v>
      </c>
      <c r="I5" s="12" t="n">
        <f aca="false">F5*H5</f>
        <v>0</v>
      </c>
      <c r="J5" s="10" t="n">
        <f aca="false">H5+(F5*H5)</f>
        <v>0</v>
      </c>
      <c r="K5" s="13" t="s">
        <v>23</v>
      </c>
      <c r="L5" s="13"/>
      <c r="M5" s="13"/>
      <c r="N5" s="13"/>
      <c r="O5" s="13"/>
      <c r="P5" s="13"/>
    </row>
    <row r="6" customFormat="false" ht="14.25" hidden="false" customHeight="false" outlineLevel="0" collapsed="false">
      <c r="G6" s="15" t="s">
        <v>24</v>
      </c>
      <c r="H6" s="16" t="n">
        <f aca="false">SUM(H3:H5)</f>
        <v>0</v>
      </c>
      <c r="I6" s="16" t="n">
        <f aca="false">SUM(I3:I5)</f>
        <v>0</v>
      </c>
      <c r="J6" s="16" t="n">
        <f aca="false">SUM(J3:J5)</f>
        <v>0</v>
      </c>
    </row>
  </sheetData>
  <mergeCells count="1">
    <mergeCell ref="A1:M1"/>
  </mergeCells>
  <printOptions headings="false" gridLines="false" gridLinesSet="true" horizontalCentered="false" verticalCentered="false"/>
  <pageMargins left="0.7" right="0.7" top="0.75" bottom="0.75" header="0.511811023622047" footer="0.511811023622047"/>
  <pageSetup paperSize="9" scale="59"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LibreOffice/25.2.7.2$Windows_X86_64 LibreOffice_project/5cbfd1ab6520636bb5f7b99185aa69bd7456825d</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2021-08-04T12:03:20Z</dcterms:created>
  <dc:creator>Użytkownik systemu Windows</dc:creator>
  <dc:description/>
  <dc:language>pl-PL</dc:language>
  <cp:lastModifiedBy/>
  <cp:lastPrinted>2022-10-21T11:47:53Z</cp:lastPrinted>
  <dcterms:modified xsi:type="dcterms:W3CDTF">2026-02-04T08:10:35Z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